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autoCompressPictures="0" defaultThemeVersion="124226"/>
  <bookViews>
    <workbookView xWindow="0" yWindow="0" windowWidth="24000" windowHeight="9135" tabRatio="783" activeTab="1"/>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I11" i="37"/>
  <c r="J11" i="37"/>
  <c r="K11" i="37"/>
  <c r="C17" i="35"/>
  <c r="C18" i="35"/>
  <c r="D43" i="37"/>
  <c r="D7"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11" i="37"/>
  <c r="D65" i="37"/>
  <c r="C8" i="33"/>
  <c r="C9" i="33"/>
  <c r="C10" i="33"/>
  <c r="C11" i="33"/>
  <c r="C12" i="33"/>
  <c r="C13" i="33"/>
  <c r="C14" i="33"/>
  <c r="C15" i="33"/>
  <c r="C16" i="33"/>
  <c r="C17" i="33"/>
  <c r="D9" i="38"/>
  <c r="D69" i="37"/>
  <c r="E48" i="37"/>
  <c r="F48" i="37"/>
  <c r="G48" i="37"/>
  <c r="H48" i="37"/>
  <c r="I48" i="37"/>
  <c r="J48" i="37"/>
  <c r="K48" i="37"/>
  <c r="E37" i="37"/>
  <c r="F37" i="37"/>
  <c r="G37" i="37"/>
  <c r="H37" i="37"/>
  <c r="I37" i="37"/>
  <c r="J37" i="37"/>
  <c r="K37" i="37"/>
  <c r="E32" i="37"/>
  <c r="F32" i="37"/>
  <c r="G32" i="37"/>
  <c r="H32" i="37"/>
  <c r="I32" i="37"/>
  <c r="J32" i="37"/>
  <c r="K32" i="37"/>
  <c r="E27" i="37"/>
  <c r="F27" i="37"/>
  <c r="G27" i="37"/>
  <c r="H27" i="37"/>
  <c r="I27" i="37"/>
  <c r="J27" i="37"/>
  <c r="K27" i="37"/>
  <c r="E22" i="37"/>
  <c r="F22" i="37"/>
  <c r="G22" i="37"/>
  <c r="H22" i="37"/>
  <c r="I22" i="37"/>
  <c r="J22" i="37"/>
  <c r="K22" i="37"/>
  <c r="E17" i="37"/>
  <c r="F17" i="37"/>
  <c r="G17" i="37"/>
  <c r="G6" i="37"/>
  <c r="H17" i="37"/>
  <c r="I17" i="37"/>
  <c r="J17" i="37"/>
  <c r="K17" i="37"/>
  <c r="K6" i="37"/>
  <c r="J6" i="37"/>
  <c r="H6" i="37"/>
  <c r="E6" i="37"/>
  <c r="I6" i="37"/>
  <c r="F6" i="37"/>
  <c r="D22" i="37"/>
  <c r="D17" i="37"/>
  <c r="D53" i="37"/>
  <c r="D58" i="37"/>
  <c r="D48" i="37"/>
  <c r="D32" i="37"/>
  <c r="D27" i="37"/>
  <c r="D37" i="37"/>
  <c r="D64" i="37"/>
  <c r="D6" i="37"/>
  <c r="D9" i="37"/>
  <c r="D10" i="37"/>
  <c r="D8" i="37"/>
  <c r="D6" i="36"/>
  <c r="C7" i="36"/>
  <c r="C8" i="36"/>
  <c r="C9" i="36"/>
  <c r="C10" i="36"/>
  <c r="C11" i="36"/>
  <c r="C12" i="36"/>
  <c r="C13" i="36"/>
  <c r="C14" i="36"/>
  <c r="C15" i="36"/>
  <c r="C16" i="36"/>
  <c r="C17" i="36"/>
  <c r="C18" i="36"/>
  <c r="C19" i="36"/>
  <c r="C20" i="36"/>
  <c r="D10" i="35"/>
  <c r="C9" i="35"/>
  <c r="C11" i="35"/>
  <c r="C12" i="35"/>
  <c r="C13" i="35"/>
  <c r="C14" i="35"/>
  <c r="C15" i="35"/>
  <c r="C16" i="35"/>
  <c r="D7" i="33"/>
  <c r="C7" i="33" s="1"/>
  <c r="E7" i="33"/>
  <c r="F7" i="33"/>
  <c r="G7" i="33"/>
  <c r="H7" i="33"/>
  <c r="C7" i="35"/>
  <c r="I7" i="33"/>
  <c r="C8" i="35"/>
  <c r="J7" i="33"/>
  <c r="C10" i="35"/>
  <c r="C6" i="36"/>
</calcChain>
</file>

<file path=xl/sharedStrings.xml><?xml version="1.0" encoding="utf-8"?>
<sst xmlns="http://schemas.openxmlformats.org/spreadsheetml/2006/main" count="370" uniqueCount="274">
  <si>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</si>
  <si>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</si>
  <si>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</si>
  <si>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</si>
  <si>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</si>
  <si>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</si>
  <si>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</si>
  <si>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</si>
  <si>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</si>
  <si>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</si>
  <si>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</si>
  <si>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</si>
  <si>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</si>
  <si>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</si>
  <si>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</si>
  <si>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</si>
  <si>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</si>
  <si>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</si>
  <si>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</si>
  <si>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</si>
  <si>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</si>
  <si>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</si>
  <si>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</si>
  <si>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</si>
  <si>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</si>
  <si>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</si>
  <si>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</si>
  <si>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</si>
  <si>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</si>
  <si>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</si>
  <si>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</si>
  <si>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</si>
  <si>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</si>
  <si>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</si>
  <si>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</si>
  <si>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</si>
  <si>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</si>
  <si>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</si>
  <si>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</si>
  <si>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</si>
  <si>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</si>
  <si>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</si>
  <si>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</si>
  <si>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</si>
  <si>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</si>
  <si>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</si>
  <si>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</si>
  <si>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</si>
  <si>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</si>
  <si>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</si>
  <si>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</si>
  <si>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</si>
  <si>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</si>
  <si>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</si>
  <si>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</si>
  <si>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</si>
  <si>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</si>
  <si>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</si>
  <si>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</si>
  <si>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</si>
  <si>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</si>
  <si>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</si>
  <si>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</si>
  <si>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</si>
  <si>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</si>
  <si>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</si>
  <si>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</si>
  <si>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</si>
  <si>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</si>
  <si>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</si>
  <si>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</si>
  <si>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</si>
  <si>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</si>
  <si>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</si>
  <si>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</si>
  <si>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</si>
  <si>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</si>
  <si>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</si>
  <si>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</si>
  <si>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</si>
  <si>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</si>
  <si>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</si>
  <si>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</si>
  <si>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</si>
  <si>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</si>
  <si>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</si>
  <si>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</si>
  <si>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</si>
  <si>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</si>
  <si>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</si>
  <si>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</si>
  <si>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</si>
  <si>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</si>
  <si>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</si>
  <si>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</si>
  <si>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</si>
  <si>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</si>
  <si>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</si>
  <si>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</si>
  <si>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</si>
  <si>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</si>
  <si>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</si>
  <si>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</si>
  <si>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</si>
  <si>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</si>
  <si>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</si>
  <si>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</si>
  <si>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</si>
  <si>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</si>
  <si>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</si>
  <si>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</si>
  <si>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</si>
  <si>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</si>
  <si>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</si>
  <si>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</si>
  <si>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</si>
  <si>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</si>
  <si>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</si>
  <si>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</si>
  <si>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</si>
  <si>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</si>
  <si>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</si>
  <si>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</si>
  <si>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</si>
  <si>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</si>
  <si>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</si>
  <si>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</si>
  <si>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</si>
  <si>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</si>
  <si>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</si>
  <si>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</si>
  <si>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</si>
  <si>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</si>
  <si>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</si>
  <si>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</si>
  <si>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</si>
  <si>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</si>
  <si>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</si>
  <si>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</si>
  <si>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</si>
  <si>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</si>
  <si>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</si>
  <si>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</si>
  <si>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</si>
  <si>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</si>
  <si>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</si>
  <si>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</si>
  <si>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</si>
  <si>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</si>
  <si>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</si>
  <si>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</si>
  <si>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</si>
  <si>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</si>
  <si>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</si>
  <si>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</si>
  <si>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</si>
  <si>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</si>
  <si>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</si>
  <si>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</si>
  <si>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</si>
  <si>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</si>
  <si>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</si>
  <si>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</si>
  <si>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</si>
  <si>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</si>
  <si>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</si>
  <si>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</si>
  <si>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</si>
  <si>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</si>
  <si>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</si>
  <si>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</si>
  <si>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</si>
  <si>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</si>
  <si>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</si>
  <si>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</si>
  <si>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</si>
  <si>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</si>
  <si>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</si>
  <si>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</si>
  <si>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</si>
  <si>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</si>
  <si>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</si>
  <si>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</si>
  <si>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</si>
  <si>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</si>
  <si>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</si>
  <si>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</si>
  <si>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</si>
  <si>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</si>
  <si>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</si>
  <si>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</si>
  <si>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</si>
  <si>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</si>
  <si>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</si>
  <si>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</si>
  <si>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</si>
  <si>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</si>
  <si>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</si>
  <si>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</si>
  <si>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</si>
  <si>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</si>
  <si>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</si>
  <si>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</si>
  <si>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</si>
  <si>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</si>
  <si>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</si>
  <si>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</si>
  <si>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</si>
  <si>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</si>
  <si>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</si>
  <si>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</si>
  <si>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</si>
  <si>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</si>
  <si>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</si>
  <si>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</si>
  <si>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</si>
  <si>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</si>
  <si>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</si>
  <si>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</si>
  <si>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</si>
  <si>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</si>
  <si>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</si>
  <si>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</si>
  <si>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</si>
  <si>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</si>
  <si>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</si>
  <si>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</si>
  <si>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</si>
  <si>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</si>
  <si>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</si>
  <si>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</si>
  <si>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</si>
  <si>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</si>
  <si>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</si>
  <si>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</si>
  <si>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</si>
  <si>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</si>
  <si>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</si>
  <si>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</si>
  <si>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</si>
  <si>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</si>
  <si>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</si>
  <si>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</si>
  <si>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</si>
  <si>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</si>
  <si>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</si>
  <si>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</si>
  <si>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</si>
  <si>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</si>
  <si>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</si>
  <si>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</si>
  <si>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</si>
  <si>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</si>
  <si>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</si>
  <si>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</si>
  <si>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</si>
  <si>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</si>
  <si>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</si>
  <si>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</si>
  <si>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</si>
  <si>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</si>
  <si>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</si>
  <si>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</si>
  <si>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</si>
  <si>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</si>
  <si>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</si>
  <si>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</si>
  <si>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</si>
  <si>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</si>
  <si>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Министерство спорта Российской Федерации</t>
  </si>
  <si>
    <t>105064, г. Москва, ул. Казакова, 18</t>
  </si>
  <si>
    <t>00083888</t>
  </si>
  <si>
    <t>по состоянию на 31 декабря 2020 года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</si>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</sst>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2" workbookViewId="0">
      <selection activeCell="A18" sqref="A18:I18"/>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8" customHeight="1" thickBot="1" x14ac:dyDescent="0.2">
      <c r="A2" s="3"/>
      <c r="B2" s="3"/>
      <c r="C2" s="3"/>
      <c r="D2" s="89" t="s">
        <v>0</v>
      </c>
      <c r="E2" s="90"/>
      <c r="F2" s="90"/>
      <c r="G2" s="90"/>
      <c r="H2" s="90"/>
      <c r="I2" s="90"/>
      <c r="J2" s="90"/>
      <c r="K2" s="90"/>
      <c r="L2" s="90"/>
      <c r="M2" s="90"/>
      <c r="N2" s="91"/>
      <c r="O2" s="4"/>
      <c r="P2" s="4"/>
      <c r="Q2" s="4"/>
      <c r="R2" s="122"/>
    </row>
    <row r="3" spans="1:18" s="6" customFormat="1" ht="8.25"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12"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12" thickBot="1" x14ac:dyDescent="0.2">
      <c r="R7" s="122"/>
    </row>
    <row r="8" spans="1:18" ht="13.5" thickBot="1" x14ac:dyDescent="0.2">
      <c r="D8" s="98" t="s">
        <v>2</v>
      </c>
      <c r="E8" s="99"/>
      <c r="F8" s="99"/>
      <c r="G8" s="99"/>
      <c r="H8" s="99"/>
      <c r="I8" s="99"/>
      <c r="J8" s="99"/>
      <c r="K8" s="99"/>
      <c r="L8" s="99"/>
      <c r="M8" s="99"/>
      <c r="N8" s="100"/>
      <c r="R8" s="122"/>
    </row>
    <row r="9" spans="1:18" ht="12"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2.75" customHeight="1" thickBot="1" x14ac:dyDescent="0.2">
      <c r="E11" s="131" t="s">
        <v>272</v>
      </c>
      <c r="F11" s="132"/>
      <c r="G11" s="132"/>
      <c r="H11" s="132"/>
      <c r="I11" s="132"/>
      <c r="J11" s="132"/>
      <c r="K11" s="132"/>
      <c r="L11" s="132"/>
      <c r="M11" s="133"/>
      <c r="N11" s="11"/>
      <c r="O11" s="13"/>
      <c r="P11" s="13"/>
      <c r="Q11" s="13"/>
      <c r="R11" s="122"/>
    </row>
    <row r="12" spans="1:18" ht="12.7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260</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261</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262</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263</v>
      </c>
      <c r="B17" s="116"/>
      <c r="C17" s="116"/>
      <c r="D17" s="116"/>
      <c r="E17" s="116"/>
      <c r="F17" s="116"/>
      <c r="G17" s="116"/>
      <c r="H17" s="116"/>
      <c r="I17" s="117"/>
      <c r="J17" s="120"/>
      <c r="K17" s="121"/>
      <c r="M17" s="106" t="s">
        <v>150</v>
      </c>
      <c r="N17" s="106"/>
      <c r="O17" s="106"/>
      <c r="P17" s="106"/>
      <c r="Q17" s="8"/>
      <c r="R17" s="122"/>
    </row>
    <row r="18" spans="1:18" s="1" customFormat="1" ht="12.75" x14ac:dyDescent="0.15">
      <c r="A18" s="115" t="s">
        <v>264</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265</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266</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267</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12.75" customHeight="1" x14ac:dyDescent="0.15">
      <c r="N27" s="15"/>
      <c r="O27" s="15"/>
      <c r="P27" s="15"/>
      <c r="Q27" s="15"/>
      <c r="R27" s="122"/>
    </row>
    <row r="28" spans="1:18" s="20" customFormat="1" ht="26.25" customHeight="1" x14ac:dyDescent="0.2">
      <c r="A28" s="78" t="s">
        <v>12</v>
      </c>
      <c r="B28" s="79"/>
      <c r="C28" s="79"/>
      <c r="D28" s="79"/>
      <c r="E28" s="79"/>
      <c r="F28" s="79"/>
      <c r="G28" s="125" t="s">
        <v>269</v>
      </c>
      <c r="H28" s="125"/>
      <c r="I28" s="125"/>
      <c r="J28" s="125"/>
      <c r="K28" s="125"/>
      <c r="L28" s="125"/>
      <c r="M28" s="125"/>
      <c r="N28" s="125"/>
      <c r="O28" s="125"/>
      <c r="P28" s="125"/>
      <c r="Q28" s="126"/>
      <c r="R28" s="122"/>
    </row>
    <row r="29" spans="1:18" s="20" customFormat="1" ht="26.25" customHeight="1" thickBot="1" x14ac:dyDescent="0.25">
      <c r="A29" s="129" t="s">
        <v>13</v>
      </c>
      <c r="B29" s="130"/>
      <c r="C29" s="130"/>
      <c r="D29" s="127" t="s">
        <v>270</v>
      </c>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151</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t="s">
        <v>271</v>
      </c>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password="E9A6" sheet="1" objects="1" scenario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tabSelected="1" view="pageLayout" workbookViewId="0">
      <selection activeCell="F17" sqref="F17:G17"/>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0</v>
      </c>
      <c r="D7" s="52">
        <f t="shared" ref="D7:L7" si="0">SUM(D8:D17)</f>
        <v>0</v>
      </c>
      <c r="E7" s="52">
        <f t="shared" si="0"/>
        <v>0</v>
      </c>
      <c r="F7" s="52">
        <f t="shared" si="0"/>
        <v>0</v>
      </c>
      <c r="G7" s="52">
        <f t="shared" si="0"/>
        <v>0</v>
      </c>
      <c r="H7" s="52">
        <f t="shared" si="0"/>
        <v>0</v>
      </c>
      <c r="I7" s="52">
        <f t="shared" si="0"/>
        <v>0</v>
      </c>
      <c r="J7" s="52">
        <f t="shared" si="0"/>
        <v>0</v>
      </c>
      <c r="K7" s="52">
        <f t="shared" si="0"/>
        <v>0</v>
      </c>
      <c r="L7" s="52">
        <f t="shared" si="0"/>
        <v>0</v>
      </c>
    </row>
    <row r="8" spans="1:12" ht="38.25" x14ac:dyDescent="0.15">
      <c r="A8" s="23" t="s">
        <v>147</v>
      </c>
      <c r="B8" s="25" t="s">
        <v>72</v>
      </c>
      <c r="C8" s="52">
        <f t="shared" ref="C8:C17" si="1">SUM(D8:F8)</f>
        <v>0</v>
      </c>
      <c r="D8" s="44" t="s">
        <v>273</v>
      </c>
      <c r="E8" s="44"/>
      <c r="F8" s="44"/>
      <c r="G8" s="44"/>
      <c r="H8" s="44"/>
      <c r="I8" s="44"/>
      <c r="J8" s="44"/>
      <c r="K8" s="44"/>
      <c r="L8" s="44"/>
    </row>
    <row r="9" spans="1:12" ht="25.5" x14ac:dyDescent="0.15">
      <c r="A9" s="23" t="s">
        <v>61</v>
      </c>
      <c r="B9" s="25" t="s">
        <v>73</v>
      </c>
      <c r="C9" s="52">
        <f t="shared" si="1"/>
        <v>0</v>
      </c>
      <c r="D9" s="44" t="s">
        <v>273</v>
      </c>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0</v>
      </c>
      <c r="D7" s="44"/>
      <c r="E7" s="44"/>
      <c r="F7" s="44"/>
      <c r="G7" s="44"/>
      <c r="H7" s="44"/>
      <c r="I7" s="44"/>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0</v>
      </c>
      <c r="D9" s="44"/>
      <c r="E9" s="44"/>
      <c r="F9" s="44"/>
      <c r="G9" s="44"/>
      <c r="H9" s="44"/>
      <c r="I9" s="44"/>
      <c r="J9" s="44"/>
      <c r="K9" s="44"/>
    </row>
    <row r="10" spans="1:11" ht="38.25" x14ac:dyDescent="0.1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x14ac:dyDescent="0.15">
      <c r="A11" s="30" t="s">
        <v>163</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164</v>
      </c>
      <c r="B16" s="48">
        <v>21</v>
      </c>
      <c r="C16" s="52">
        <f t="shared" si="0"/>
        <v>0</v>
      </c>
      <c r="D16" s="44"/>
      <c r="E16" s="44"/>
      <c r="F16" s="44"/>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row>
    <row r="7" spans="1:15" ht="25.5" x14ac:dyDescent="0.15">
      <c r="A7" s="30" t="s">
        <v>256</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0</v>
      </c>
      <c r="D17" s="44"/>
      <c r="E17" s="44"/>
      <c r="F17" s="44"/>
      <c r="G17" s="44"/>
      <c r="H17" s="44"/>
      <c r="I17" s="44"/>
      <c r="J17" s="44"/>
      <c r="K17" s="44"/>
      <c r="L17" s="44"/>
      <c r="M17" s="44"/>
      <c r="N17" s="44"/>
      <c r="O17" s="44"/>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0</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0</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241</v>
      </c>
      <c r="B16" s="54">
        <v>48</v>
      </c>
      <c r="C16" s="45"/>
      <c r="D16" s="52">
        <f t="shared" si="2"/>
        <v>0</v>
      </c>
      <c r="E16" s="44"/>
      <c r="F16" s="44"/>
      <c r="G16" s="44"/>
      <c r="H16" s="44"/>
      <c r="I16" s="44"/>
      <c r="J16" s="44"/>
      <c r="K16" s="44"/>
    </row>
    <row r="17" spans="1:11" x14ac:dyDescent="0.15">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251</v>
      </c>
      <c r="B21" s="54">
        <v>53</v>
      </c>
      <c r="C21" s="45"/>
      <c r="D21" s="52">
        <f t="shared" si="2"/>
        <v>0</v>
      </c>
      <c r="E21" s="44"/>
      <c r="F21" s="44"/>
      <c r="G21" s="44"/>
      <c r="H21" s="44"/>
      <c r="I21" s="44"/>
      <c r="J21" s="44"/>
      <c r="K21" s="44"/>
    </row>
    <row r="22" spans="1:11" x14ac:dyDescent="0.15">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240</v>
      </c>
      <c r="B26" s="54">
        <v>58</v>
      </c>
      <c r="C26" s="45"/>
      <c r="D26" s="52">
        <f t="shared" si="2"/>
        <v>0</v>
      </c>
      <c r="E26" s="44"/>
      <c r="F26" s="44"/>
      <c r="G26" s="44"/>
      <c r="H26" s="44"/>
      <c r="I26" s="44"/>
      <c r="J26" s="44"/>
      <c r="K26" s="44"/>
    </row>
    <row r="27" spans="1:11" x14ac:dyDescent="0.15">
      <c r="A27" s="27" t="s">
        <v>46</v>
      </c>
      <c r="B27" s="54">
        <v>59</v>
      </c>
      <c r="C27" s="45"/>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0</v>
      </c>
      <c r="E28" s="44"/>
      <c r="F28" s="44"/>
      <c r="G28" s="44"/>
      <c r="H28" s="44"/>
      <c r="I28" s="44"/>
      <c r="J28" s="44"/>
      <c r="K28" s="44"/>
    </row>
    <row r="29" spans="1:11" x14ac:dyDescent="0.15">
      <c r="A29" s="30" t="s">
        <v>42</v>
      </c>
      <c r="B29" s="54">
        <v>61</v>
      </c>
      <c r="C29" s="35" t="s">
        <v>101</v>
      </c>
      <c r="D29" s="52">
        <f t="shared" si="2"/>
        <v>0</v>
      </c>
      <c r="E29" s="44"/>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239</v>
      </c>
      <c r="B31" s="54">
        <v>63</v>
      </c>
      <c r="C31" s="45"/>
      <c r="D31" s="52">
        <f t="shared" si="2"/>
        <v>0</v>
      </c>
      <c r="E31" s="44"/>
      <c r="F31" s="44"/>
      <c r="G31" s="44"/>
      <c r="H31" s="44"/>
      <c r="I31" s="44"/>
      <c r="J31" s="44"/>
      <c r="K31" s="44"/>
    </row>
    <row r="32" spans="1:11" x14ac:dyDescent="0.15">
      <c r="A32" s="27" t="s">
        <v>47</v>
      </c>
      <c r="B32" s="54">
        <v>64</v>
      </c>
      <c r="C32" s="45"/>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238</v>
      </c>
      <c r="B36" s="54">
        <v>68</v>
      </c>
      <c r="C36" s="45"/>
      <c r="D36" s="52">
        <f t="shared" si="2"/>
        <v>0</v>
      </c>
      <c r="E36" s="44"/>
      <c r="F36" s="44"/>
      <c r="G36" s="44"/>
      <c r="H36" s="44"/>
      <c r="I36" s="44"/>
      <c r="J36" s="44"/>
      <c r="K36" s="44"/>
    </row>
    <row r="37" spans="1:11" ht="25.5" x14ac:dyDescent="0.15">
      <c r="A37" s="27" t="s">
        <v>175</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0</v>
      </c>
      <c r="E39" s="44"/>
      <c r="F39" s="44"/>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234</v>
      </c>
      <c r="B42" s="54">
        <v>73</v>
      </c>
      <c r="C42" s="45"/>
      <c r="D42" s="52">
        <f t="shared" si="2"/>
        <v>0</v>
      </c>
      <c r="E42" s="44"/>
      <c r="F42" s="44"/>
      <c r="G42" s="44"/>
      <c r="H42" s="44"/>
      <c r="I42" s="44"/>
      <c r="J42" s="44"/>
      <c r="K42" s="44"/>
    </row>
    <row r="43" spans="1:11" ht="25.5" x14ac:dyDescent="0.1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235</v>
      </c>
      <c r="B47" s="54">
        <v>78</v>
      </c>
      <c r="C47" s="45"/>
      <c r="D47" s="52">
        <f t="shared" si="2"/>
        <v>0</v>
      </c>
      <c r="E47" s="44"/>
      <c r="F47" s="44"/>
      <c r="G47" s="44"/>
      <c r="H47" s="44"/>
      <c r="I47" s="44"/>
      <c r="J47" s="44"/>
      <c r="K47" s="44"/>
    </row>
    <row r="48" spans="1:11" x14ac:dyDescent="0.15">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0</v>
      </c>
      <c r="E49" s="44"/>
      <c r="F49" s="44"/>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236</v>
      </c>
      <c r="B52" s="54">
        <v>83</v>
      </c>
      <c r="C52" s="45"/>
      <c r="D52" s="52">
        <f t="shared" si="2"/>
        <v>0</v>
      </c>
      <c r="E52" s="44"/>
      <c r="F52" s="44"/>
      <c r="G52" s="44"/>
      <c r="H52" s="44"/>
      <c r="I52" s="44"/>
      <c r="J52" s="44"/>
      <c r="K52" s="44"/>
    </row>
    <row r="53" spans="1:11" x14ac:dyDescent="0.15">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237</v>
      </c>
      <c r="B57" s="54">
        <v>88</v>
      </c>
      <c r="C57" s="45"/>
      <c r="D57" s="52">
        <f t="shared" si="2"/>
        <v>0</v>
      </c>
      <c r="E57" s="44"/>
      <c r="F57" s="44"/>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243</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244</v>
      </c>
      <c r="B73" s="54">
        <v>103</v>
      </c>
      <c r="C73" s="45"/>
      <c r="D73" s="52">
        <f>SUM(E73:K73)</f>
        <v>0</v>
      </c>
      <c r="E73" s="44"/>
      <c r="F73" s="44"/>
      <c r="G73" s="44"/>
      <c r="H73" s="44"/>
      <c r="I73" s="44"/>
      <c r="J73" s="44"/>
      <c r="K73" s="44"/>
    </row>
    <row r="74" spans="1:11" ht="38.25" x14ac:dyDescent="0.15">
      <c r="A74" s="27" t="s">
        <v>245</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119</v>
      </c>
      <c r="J3" s="171"/>
    </row>
    <row r="4" spans="1:10" ht="12.75" customHeight="1" x14ac:dyDescent="0.15">
      <c r="A4" s="173" t="s">
        <v>105</v>
      </c>
      <c r="B4" s="174"/>
      <c r="C4" s="155" t="s">
        <v>16</v>
      </c>
      <c r="D4" s="169" t="s">
        <v>258</v>
      </c>
      <c r="E4" s="172" t="s">
        <v>106</v>
      </c>
      <c r="F4" s="172"/>
      <c r="G4" s="172"/>
      <c r="H4" s="172"/>
      <c r="I4" s="172"/>
      <c r="J4" s="141" t="s">
        <v>118</v>
      </c>
    </row>
    <row r="5" spans="1:10" ht="12.75" x14ac:dyDescent="0.15">
      <c r="A5" s="175"/>
      <c r="B5" s="176"/>
      <c r="C5" s="155"/>
      <c r="D5" s="170"/>
      <c r="E5" s="141" t="s">
        <v>107</v>
      </c>
      <c r="F5" s="141"/>
      <c r="G5" s="141"/>
      <c r="H5" s="141"/>
      <c r="I5" s="134" t="s">
        <v>117</v>
      </c>
      <c r="J5" s="141"/>
    </row>
    <row r="6" spans="1:10" ht="27.75" customHeight="1" x14ac:dyDescent="0.15">
      <c r="A6" s="175"/>
      <c r="B6" s="176"/>
      <c r="C6" s="155"/>
      <c r="D6" s="170"/>
      <c r="E6" s="141" t="s">
        <v>108</v>
      </c>
      <c r="F6" s="141" t="s">
        <v>109</v>
      </c>
      <c r="G6" s="141"/>
      <c r="H6" s="179" t="s">
        <v>110</v>
      </c>
      <c r="I6" s="148"/>
      <c r="J6" s="141"/>
    </row>
    <row r="7" spans="1:10" ht="94.5" customHeight="1" x14ac:dyDescent="0.15">
      <c r="A7" s="177"/>
      <c r="B7" s="178"/>
      <c r="C7" s="155"/>
      <c r="D7" s="170"/>
      <c r="E7" s="141"/>
      <c r="F7" s="49" t="s">
        <v>111</v>
      </c>
      <c r="G7" s="46" t="s">
        <v>259</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178</v>
      </c>
      <c r="B9" s="163"/>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x14ac:dyDescent="0.15">
      <c r="A10" s="164" t="s">
        <v>257</v>
      </c>
      <c r="B10" s="165"/>
      <c r="C10" s="48">
        <v>106</v>
      </c>
      <c r="D10" s="64">
        <f t="shared" ref="D10:D15" si="2">SUM(E10,F10,H10,I10)</f>
        <v>0</v>
      </c>
      <c r="E10" s="67"/>
      <c r="F10" s="67"/>
      <c r="G10" s="68"/>
      <c r="H10" s="67"/>
      <c r="I10" s="67"/>
      <c r="J10" s="68"/>
    </row>
    <row r="11" spans="1:10" ht="33.75" customHeight="1" x14ac:dyDescent="0.15">
      <c r="A11" s="164" t="s">
        <v>112</v>
      </c>
      <c r="B11" s="165"/>
      <c r="C11" s="54">
        <v>107</v>
      </c>
      <c r="D11" s="64">
        <f t="shared" si="2"/>
        <v>0</v>
      </c>
      <c r="E11" s="67"/>
      <c r="F11" s="67"/>
      <c r="G11" s="68"/>
      <c r="H11" s="67"/>
      <c r="I11" s="67"/>
      <c r="J11" s="68"/>
    </row>
    <row r="12" spans="1:10" ht="27.75" customHeight="1" x14ac:dyDescent="0.15">
      <c r="A12" s="164" t="s">
        <v>113</v>
      </c>
      <c r="B12" s="165"/>
      <c r="C12" s="54">
        <v>108</v>
      </c>
      <c r="D12" s="64">
        <f t="shared" si="2"/>
        <v>0</v>
      </c>
      <c r="E12" s="67"/>
      <c r="F12" s="67"/>
      <c r="G12" s="68"/>
      <c r="H12" s="67"/>
      <c r="I12" s="67"/>
      <c r="J12" s="68"/>
    </row>
    <row r="13" spans="1:10" ht="25.5" customHeight="1" x14ac:dyDescent="0.15">
      <c r="A13" s="164" t="s">
        <v>114</v>
      </c>
      <c r="B13" s="165"/>
      <c r="C13" s="54">
        <v>109</v>
      </c>
      <c r="D13" s="64">
        <f t="shared" si="2"/>
        <v>0</v>
      </c>
      <c r="E13" s="67"/>
      <c r="F13" s="67"/>
      <c r="G13" s="68"/>
      <c r="H13" s="67"/>
      <c r="I13" s="67"/>
      <c r="J13" s="68"/>
    </row>
    <row r="14" spans="1:10" ht="12.75" customHeight="1" x14ac:dyDescent="0.15">
      <c r="A14" s="164" t="s">
        <v>179</v>
      </c>
      <c r="B14" s="165"/>
      <c r="C14" s="54">
        <v>110</v>
      </c>
      <c r="D14" s="64">
        <f t="shared" si="2"/>
        <v>0</v>
      </c>
      <c r="E14" s="67"/>
      <c r="F14" s="67"/>
      <c r="G14" s="68"/>
      <c r="H14" s="67"/>
      <c r="I14" s="67"/>
      <c r="J14" s="68"/>
    </row>
    <row r="15" spans="1:10" ht="12.75" x14ac:dyDescent="0.15">
      <c r="A15" s="164" t="s">
        <v>115</v>
      </c>
      <c r="B15" s="165"/>
      <c r="C15" s="54">
        <v>111</v>
      </c>
      <c r="D15" s="64">
        <f t="shared" si="2"/>
        <v>0</v>
      </c>
      <c r="E15" s="67"/>
      <c r="F15" s="67"/>
      <c r="G15" s="68"/>
      <c r="H15" s="67"/>
      <c r="I15" s="67"/>
      <c r="J15" s="68"/>
    </row>
    <row r="17" spans="2:10" ht="69" customHeight="1" x14ac:dyDescent="0.15">
      <c r="B17" s="166" t="s">
        <v>120</v>
      </c>
      <c r="C17" s="166"/>
      <c r="D17" s="166"/>
      <c r="E17" s="159"/>
      <c r="F17" s="159"/>
      <c r="G17" s="159"/>
      <c r="H17" s="159"/>
      <c r="I17" s="158"/>
      <c r="J17" s="158"/>
    </row>
    <row r="18" spans="2:10" ht="12.75" x14ac:dyDescent="0.15">
      <c r="B18" s="21"/>
      <c r="D18" s="31"/>
      <c r="E18" s="160" t="s">
        <v>18</v>
      </c>
      <c r="F18" s="160"/>
      <c r="G18" s="160" t="s">
        <v>19</v>
      </c>
      <c r="H18" s="160"/>
      <c r="I18" s="160" t="s">
        <v>20</v>
      </c>
      <c r="J18" s="160"/>
    </row>
    <row r="19" spans="2:10" ht="12" x14ac:dyDescent="0.15">
      <c r="D19" s="31"/>
      <c r="E19" s="161"/>
      <c r="F19" s="161"/>
      <c r="G19" s="161"/>
      <c r="H19" s="161"/>
      <c r="I19" s="157" t="s">
        <v>149</v>
      </c>
      <c r="J19" s="157"/>
    </row>
    <row r="20" spans="2:10" ht="26.25" customHeight="1" x14ac:dyDescent="0.15">
      <c r="D20" s="31"/>
      <c r="E20" s="156" t="s">
        <v>53</v>
      </c>
      <c r="F20" s="156"/>
      <c r="G20" s="156" t="s">
        <v>121</v>
      </c>
      <c r="H20" s="156"/>
      <c r="I20" s="156" t="s">
        <v>122</v>
      </c>
      <c r="J20" s="156"/>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Сагдиев Айрат Максудович</cp:lastModifiedBy>
  <cp:lastPrinted>2019-03-15T09:29:55Z</cp:lastPrinted>
  <dcterms:created xsi:type="dcterms:W3CDTF">2012-10-18T07:04:17Z</dcterms:created>
  <dcterms:modified xsi:type="dcterms:W3CDTF">2020-11-16T09:52:32Z</dcterms:modified>
</cp:coreProperties>
</file>